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Minervino\Dropbox\1-UFOPA\2-SND\Coordenação SND Minervino-Celson\3 - Editais\1- 2022\Edital 03-2022 - PROTeses 2022\"/>
    </mc:Choice>
  </mc:AlternateContent>
  <xr:revisionPtr revIDLastSave="0" documentId="13_ncr:1_{319520AB-3DF7-4BB9-8553-07B10EBDBD4C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NPCA 2018-2022" sheetId="1" r:id="rId1"/>
  </sheets>
  <definedNames>
    <definedName name="_xlnm.Print_Area" localSheetId="0">'NPCA 2018-2022'!$A$1:$D$23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5" i="1"/>
  <c r="D6" i="1"/>
  <c r="D7" i="1" l="1"/>
  <c r="D8" i="1"/>
  <c r="D9" i="1"/>
  <c r="D22" i="1" l="1"/>
  <c r="D21" i="1"/>
  <c r="D19" i="1"/>
  <c r="D18" i="1"/>
  <c r="B16" i="1" s="1"/>
  <c r="D15" i="1"/>
  <c r="D14" i="1"/>
  <c r="D13" i="1"/>
  <c r="D11" i="1"/>
  <c r="D10" i="1"/>
  <c r="B20" i="1" l="1"/>
  <c r="D23" i="1" s="1"/>
</calcChain>
</file>

<file path=xl/sharedStrings.xml><?xml version="1.0" encoding="utf-8"?>
<sst xmlns="http://schemas.openxmlformats.org/spreadsheetml/2006/main" count="26" uniqueCount="25">
  <si>
    <t>PONTOS</t>
  </si>
  <si>
    <t>QUANTIDADE</t>
  </si>
  <si>
    <t>TOTAL</t>
  </si>
  <si>
    <t>Premiação regional/local</t>
  </si>
  <si>
    <t>2. PRODUÇÃO TÉCNICA – Pontuação máxima: 50 pontos</t>
  </si>
  <si>
    <t>2.1 PROPRIEDADE INTELECTUAL (COM REGISTRO DE PATENTE)</t>
  </si>
  <si>
    <t>3. PRÊMIOS E TÍTULOS – Pontuação máxima: 25 pontos</t>
  </si>
  <si>
    <t>1.2 LIVROS E CAPÍTULOS DE LIVROS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</si>
  <si>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</si>
  <si>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</si>
  <si>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</si>
  <si>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</si>
  <si>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Autoria de livro especializado</t>
  </si>
  <si>
    <t>Autoria de capítulo de livro especializado</t>
  </si>
  <si>
    <t>Organização de livro especializado</t>
  </si>
  <si>
    <t>Processo ou técnica ou Produto tecnológico</t>
  </si>
  <si>
    <t>Produto de design ou Software</t>
  </si>
  <si>
    <t>Premiação internacional ou nacional</t>
  </si>
  <si>
    <t>Nome:</t>
  </si>
  <si>
    <t>Publicação de artigos em revista cadastrada nas bases SciELO ou Pubmed</t>
  </si>
  <si>
    <t>Artigo completo em periódico registrado no Qualis (qualquer classificação)</t>
  </si>
  <si>
    <t>1. PRODUÇÃO CIENTÍFICA (sem limite de pontos)</t>
  </si>
  <si>
    <t>Preencher a área amarela e e Excel irá calcular a pontuação final (não preencher campos em cinza)</t>
  </si>
  <si>
    <t>ANEXO II - EDITAL PROTESES                                                                                                                    PLANILHA DE PRODUÇÃO CIENTÍFICO ACADÊMICA DISCENTE - 2018 a 2022                                                          EDITAL 03/2022 PPGSND/PROPPIT/UFOPA</t>
  </si>
  <si>
    <t>1.1 ARTIGOS PUBLICADOS SEGUNDO O FATOR DE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</si>
</sst>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6D9F1"/>
      </patternFill>
    </fill>
    <fill>
      <patternFill patternType="solid">
        <fgColor theme="6" tint="0.79998168889431442"/>
        <bgColor rgb="FFB9CDE5"/>
      </patternFill>
    </fill>
    <fill>
      <patternFill patternType="solid">
        <fgColor rgb="FFFFFF00"/>
        <bgColor rgb="FFC6D9F1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10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70745</xdr:colOff>
      <xdr:row>30</xdr:row>
      <xdr:rowOff>33551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70745</xdr:colOff>
      <xdr:row>30</xdr:row>
      <xdr:rowOff>33551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70745</xdr:colOff>
      <xdr:row>37</xdr:row>
      <xdr:rowOff>160475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70745</xdr:colOff>
      <xdr:row>37</xdr:row>
      <xdr:rowOff>160475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70745</xdr:colOff>
      <xdr:row>37</xdr:row>
      <xdr:rowOff>160475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70744</xdr:colOff>
      <xdr:row>43</xdr:row>
      <xdr:rowOff>133198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70744</xdr:colOff>
      <xdr:row>43</xdr:row>
      <xdr:rowOff>133198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70744</xdr:colOff>
      <xdr:row>43</xdr:row>
      <xdr:rowOff>133198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425179</xdr:colOff>
      <xdr:row>29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3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view="pageBreakPreview" zoomScale="130" zoomScaleNormal="130" zoomScalePageLayoutView="130" workbookViewId="0">
      <selection activeCell="D26" sqref="D26"/>
    </sheetView>
  </sheetViews>
  <sheetFormatPr defaultRowHeight="14.4" x14ac:dyDescent="0.3"/>
  <cols>
    <col min="1" max="1" width="63.6640625" customWidth="1"/>
    <col min="2" max="2" width="8.44140625"/>
    <col min="3" max="3" width="12.109375"/>
    <col min="4" max="1025" width="8.44140625"/>
  </cols>
  <sheetData>
    <row r="1" spans="1:4" ht="51" customHeight="1" thickTop="1" thickBot="1" x14ac:dyDescent="0.35">
      <c r="A1" s="19" t="s">
        <v>23</v>
      </c>
      <c r="B1" s="19"/>
      <c r="C1" s="19"/>
      <c r="D1" s="19"/>
    </row>
    <row r="2" spans="1:4" ht="27.75" customHeight="1" thickTop="1" thickBot="1" x14ac:dyDescent="0.35">
      <c r="A2" s="21" t="s">
        <v>22</v>
      </c>
      <c r="B2" s="22"/>
      <c r="C2" s="22"/>
      <c r="D2" s="22"/>
    </row>
    <row r="3" spans="1:4" ht="27.75" customHeight="1" thickTop="1" thickBot="1" x14ac:dyDescent="0.35">
      <c r="A3" s="18" t="s">
        <v>18</v>
      </c>
      <c r="B3" s="23"/>
      <c r="C3" s="24"/>
      <c r="D3" s="25"/>
    </row>
    <row r="4" spans="1:4" ht="27.75" customHeight="1" thickTop="1" thickBot="1" x14ac:dyDescent="0.35">
      <c r="A4" s="8" t="s">
        <v>21</v>
      </c>
      <c r="B4" s="1" t="s">
        <v>0</v>
      </c>
      <c r="C4" s="2" t="s">
        <v>1</v>
      </c>
      <c r="D4" s="3" t="s">
        <v>2</v>
      </c>
    </row>
    <row r="5" spans="1:4" ht="27.75" customHeight="1" thickTop="1" thickBot="1" x14ac:dyDescent="0.35">
      <c r="A5" s="15" t="s">
        <v>24</v>
      </c>
      <c r="B5" s="26">
        <f>SUM(D6:D11)</f>
        <v>0</v>
      </c>
      <c r="C5" s="27"/>
      <c r="D5" s="28"/>
    </row>
    <row r="6" spans="1:4" ht="27.75" customHeight="1" thickTop="1" thickBot="1" x14ac:dyDescent="0.35">
      <c r="A6" s="17" t="s">
        <v>8</v>
      </c>
      <c r="B6" s="14">
        <v>50</v>
      </c>
      <c r="C6" s="7"/>
      <c r="D6" s="10">
        <f>(C6*B6)</f>
        <v>0</v>
      </c>
    </row>
    <row r="7" spans="1:4" ht="27.75" customHeight="1" thickTop="1" thickBot="1" x14ac:dyDescent="0.35">
      <c r="A7" s="17" t="s">
        <v>9</v>
      </c>
      <c r="B7" s="14">
        <v>40</v>
      </c>
      <c r="C7" s="7"/>
      <c r="D7" s="10">
        <f t="shared" ref="D7:D9" si="0">(C7*B7)</f>
        <v>0</v>
      </c>
    </row>
    <row r="8" spans="1:4" ht="27.75" customHeight="1" thickTop="1" thickBot="1" x14ac:dyDescent="0.35">
      <c r="A8" s="17" t="s">
        <v>10</v>
      </c>
      <c r="B8" s="14">
        <v>30</v>
      </c>
      <c r="C8" s="7"/>
      <c r="D8" s="10">
        <f t="shared" si="0"/>
        <v>0</v>
      </c>
    </row>
    <row r="9" spans="1:4" ht="27.75" customHeight="1" thickTop="1" thickBot="1" x14ac:dyDescent="0.35">
      <c r="A9" s="17" t="s">
        <v>11</v>
      </c>
      <c r="B9" s="14">
        <v>25</v>
      </c>
      <c r="C9" s="7"/>
      <c r="D9" s="10">
        <f t="shared" si="0"/>
        <v>0</v>
      </c>
    </row>
    <row r="10" spans="1:4" ht="27.75" customHeight="1" thickTop="1" thickBot="1" x14ac:dyDescent="0.35">
      <c r="A10" s="17" t="s">
        <v>19</v>
      </c>
      <c r="B10" s="14">
        <v>10</v>
      </c>
      <c r="C10" s="7"/>
      <c r="D10" s="10">
        <f>(C10*B10)</f>
        <v>0</v>
      </c>
    </row>
    <row r="11" spans="1:4" ht="27.75" customHeight="1" thickTop="1" thickBot="1" x14ac:dyDescent="0.35">
      <c r="A11" s="16" t="s">
        <v>20</v>
      </c>
      <c r="B11" s="6">
        <v>2</v>
      </c>
      <c r="C11" s="7"/>
      <c r="D11" s="10">
        <f>(C11*B11)</f>
        <v>0</v>
      </c>
    </row>
    <row r="12" spans="1:4" ht="27.75" customHeight="1" thickTop="1" thickBot="1" x14ac:dyDescent="0.35">
      <c r="A12" s="4" t="s">
        <v>7</v>
      </c>
      <c r="B12" s="26">
        <f>SUM(D13:D15)</f>
        <v>0</v>
      </c>
      <c r="C12" s="27"/>
      <c r="D12" s="28"/>
    </row>
    <row r="13" spans="1:4" ht="27.75" customHeight="1" thickTop="1" thickBot="1" x14ac:dyDescent="0.35">
      <c r="A13" s="5" t="s">
        <v>12</v>
      </c>
      <c r="B13" s="6">
        <v>30</v>
      </c>
      <c r="C13" s="7"/>
      <c r="D13" s="10">
        <f t="shared" ref="D13:D15" si="1">(C13*B13)</f>
        <v>0</v>
      </c>
    </row>
    <row r="14" spans="1:4" ht="27.75" customHeight="1" thickTop="1" thickBot="1" x14ac:dyDescent="0.35">
      <c r="A14" s="5" t="s">
        <v>13</v>
      </c>
      <c r="B14" s="6">
        <v>10</v>
      </c>
      <c r="C14" s="7"/>
      <c r="D14" s="10">
        <f t="shared" si="1"/>
        <v>0</v>
      </c>
    </row>
    <row r="15" spans="1:4" ht="27.75" customHeight="1" thickTop="1" thickBot="1" x14ac:dyDescent="0.35">
      <c r="A15" s="5" t="s">
        <v>14</v>
      </c>
      <c r="B15" s="6">
        <v>10</v>
      </c>
      <c r="C15" s="7"/>
      <c r="D15" s="10">
        <f t="shared" si="1"/>
        <v>0</v>
      </c>
    </row>
    <row r="16" spans="1:4" ht="27.75" customHeight="1" thickTop="1" thickBot="1" x14ac:dyDescent="0.35">
      <c r="A16" s="8" t="s">
        <v>4</v>
      </c>
      <c r="B16" s="29">
        <f>IF((SUM(D17:D19))&gt;=50,"50",(SUM(D17:D19)))</f>
        <v>0</v>
      </c>
      <c r="C16" s="30"/>
      <c r="D16" s="31"/>
    </row>
    <row r="17" spans="1:4" ht="27.75" customHeight="1" thickTop="1" thickBot="1" x14ac:dyDescent="0.35">
      <c r="A17" s="4" t="s">
        <v>5</v>
      </c>
      <c r="B17" s="11"/>
      <c r="C17" s="11"/>
      <c r="D17" s="12"/>
    </row>
    <row r="18" spans="1:4" ht="27.75" customHeight="1" thickTop="1" thickBot="1" x14ac:dyDescent="0.35">
      <c r="A18" s="5" t="s">
        <v>15</v>
      </c>
      <c r="B18" s="6">
        <v>25</v>
      </c>
      <c r="C18" s="7"/>
      <c r="D18" s="10">
        <f>(C18*B18)</f>
        <v>0</v>
      </c>
    </row>
    <row r="19" spans="1:4" ht="27.75" customHeight="1" thickTop="1" thickBot="1" x14ac:dyDescent="0.35">
      <c r="A19" s="5" t="s">
        <v>16</v>
      </c>
      <c r="B19" s="6">
        <v>20</v>
      </c>
      <c r="C19" s="7"/>
      <c r="D19" s="10">
        <f>(C19*B19)</f>
        <v>0</v>
      </c>
    </row>
    <row r="20" spans="1:4" ht="27.75" customHeight="1" thickTop="1" thickBot="1" x14ac:dyDescent="0.35">
      <c r="A20" s="13" t="s">
        <v>6</v>
      </c>
      <c r="B20" s="32">
        <f>IF((SUM(D21:D22))&gt;=25,"25",(SUM(D21:D22)))</f>
        <v>0</v>
      </c>
      <c r="C20" s="33"/>
      <c r="D20" s="34"/>
    </row>
    <row r="21" spans="1:4" ht="27.75" customHeight="1" thickTop="1" thickBot="1" x14ac:dyDescent="0.35">
      <c r="A21" s="5" t="s">
        <v>17</v>
      </c>
      <c r="B21" s="6">
        <v>25</v>
      </c>
      <c r="C21" s="7"/>
      <c r="D21" s="10">
        <f>(C21*B21)</f>
        <v>0</v>
      </c>
    </row>
    <row r="22" spans="1:4" ht="27.75" customHeight="1" thickTop="1" thickBot="1" x14ac:dyDescent="0.35">
      <c r="A22" s="5" t="s">
        <v>3</v>
      </c>
      <c r="B22" s="6">
        <v>10</v>
      </c>
      <c r="C22" s="7"/>
      <c r="D22" s="10">
        <f>(C22*B22)</f>
        <v>0</v>
      </c>
    </row>
    <row r="23" spans="1:4" ht="27.75" customHeight="1" x14ac:dyDescent="0.3">
      <c r="A23" s="20" t="s">
        <v>2</v>
      </c>
      <c r="B23" s="20"/>
      <c r="C23" s="20"/>
      <c r="D23" s="9">
        <f>SUM(B20,B16,B12,B5)</f>
        <v>0</v>
      </c>
    </row>
  </sheetData>
  <mergeCells count="8">
    <mergeCell ref="A1:D1"/>
    <mergeCell ref="A23:C23"/>
    <mergeCell ref="A2:D2"/>
    <mergeCell ref="B3:D3"/>
    <mergeCell ref="B5:D5"/>
    <mergeCell ref="B12:D12"/>
    <mergeCell ref="B16:D16"/>
    <mergeCell ref="B20:D20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4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NPCA 2018-2022</vt:lpstr>
      <vt:lpstr>'NPCA 2018-2022'!Area_de_impressao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Antonio Minervino</cp:lastModifiedBy>
  <cp:revision>2</cp:revision>
  <cp:lastPrinted>2017-08-17T06:03:37Z</cp:lastPrinted>
  <dcterms:created xsi:type="dcterms:W3CDTF">2014-06-04T19:56:53Z</dcterms:created>
  <dcterms:modified xsi:type="dcterms:W3CDTF">2022-07-22T18:54:06Z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